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rivak\Desktop\"/>
    </mc:Choice>
  </mc:AlternateContent>
  <bookViews>
    <workbookView xWindow="0" yWindow="0" windowWidth="38490" windowHeight="17610"/>
  </bookViews>
  <sheets>
    <sheet name="Popis Ugovora - Grupa 3" sheetId="9" r:id="rId1"/>
  </sheets>
  <definedNames>
    <definedName name="_msoanchor_1" localSheetId="0">#REF!</definedName>
    <definedName name="_msoanchor_1">#REF!</definedName>
    <definedName name="_xlnm.Print_Area" localSheetId="0">'Popis Ugovora - Grupa 3'!$A$1:$H$6</definedName>
    <definedName name="_xlnm.Print_Titles" localSheetId="0">'Popis Ugovora - Grupa 3'!$4:$6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9" l="1"/>
  <c r="H12" i="9"/>
  <c r="H11" i="9" l="1"/>
  <c r="H10" i="9"/>
  <c r="H9" i="9"/>
  <c r="H8" i="9"/>
  <c r="H7" i="9"/>
</calcChain>
</file>

<file path=xl/sharedStrings.xml><?xml version="1.0" encoding="utf-8"?>
<sst xmlns="http://schemas.openxmlformats.org/spreadsheetml/2006/main" count="37" uniqueCount="37">
  <si>
    <t>Ukupni prihvatljivi troškovi (EUR)</t>
  </si>
  <si>
    <t>Redni broj</t>
  </si>
  <si>
    <t>Referentni broj</t>
  </si>
  <si>
    <t>Naziv korisnika</t>
  </si>
  <si>
    <t>Naziv projekta</t>
  </si>
  <si>
    <t>Kratki opis projekta</t>
  </si>
  <si>
    <t>Dodijeljena bespovratna sredstva (EUR)</t>
  </si>
  <si>
    <t>Intenzitet potpore za prihvatljive troškove</t>
  </si>
  <si>
    <t>Popis ugovorenih projekata iz Poziva na dostavu projektnih prijedloga   
NPOO.C1.6.R1-I1.01 - Regionalna diversifikacija i specijalizacija hrvatskog turizma kroz ulaganja u razvoj turističkih proizvoda visoke dodane vrijednosti
GRUPA 3 - Infrastruktura u funkciji razvoja lječilišnog i wellness turizma</t>
  </si>
  <si>
    <t>NPOO.C1.6.R1-I1.01-V3.0004</t>
  </si>
  <si>
    <t>Specijalna bolnica za ortopediju Biograd na moru</t>
  </si>
  <si>
    <t>Cilj projekta je unaprijediti smještajne kapacitete te time osigurati cjelogodišnju popunjenost kapaciteta, putem uvođenja sustava obnovljivih izvora energije i mjera energetske učinkovitosti doprinijeti razvoju javne turističke infrastrukture u skladu s EU standardima koji doprinose zelenoj tranziciji turističkih proizvoda.
Također će se kroz razvoj cjelogodišnjeg turizma potaknuti gospodarski oporavak kroz suradnju s lokalnim ponuđačima proizvoda i usluga te zapošljavanjem lokalnog stanovništva. Ciljane skupine su gosti s uputnicom HZZO ili gosti u potrazi za uslugama zdravstvenog turizma.</t>
  </si>
  <si>
    <t>Poboljšanje kvalitete postojećih i uvođenje novih usluga u zdravstvenom turizmu</t>
  </si>
  <si>
    <t>Unaprjeđenje smještajnih kapaciteta i infrastrukture Specijalne bolnice Naftalan u funkciji razvoja zdravstvenog turizma - WELLTUR NAFTALAN</t>
  </si>
  <si>
    <t>NPOO.C1.6.R1-I1.01-V3.0016</t>
  </si>
  <si>
    <t>Cilj je projekta unaprjeđenje smještajnih kapaciteta i infrastrukture Specijalne bolnice Naftalan u funkciji razvoja usluga lječilišnog i wellness turizma. Projektom se predviđa gradnja 10 hotelskih smještajnih jedinica s 20 turističkih postelja na 5. katu SB Naftalan, te modernizacija i opremanje wellness sadržaja. Također je planirana instalacija fotonaponske elektrane na krovu zgrade, te provedba dodatnih mjera energetske učinkovitosti, što će dovesti do ušteda u energiji i smanjenja emisija CO2 od 36,97%. Poslovanje SB Naftalan unaprijedit će mjerama digitalne tranzicije, a turistička destinacija promovirati kroz nove marketinške kanale i alate s ciljem povećanja prihoda SB Naftalan iz područja zdravstvenog turizma.</t>
  </si>
  <si>
    <t>NAFTALAN, specijalna bolnica za medicinsku rehabilitaciju</t>
  </si>
  <si>
    <t>NPOO.C1.6.R1-I1.01-V3.0015</t>
  </si>
  <si>
    <t>LJEČILIŠTE VELI LOŠINJ</t>
  </si>
  <si>
    <t>Revitalizacija lječilišnog centra Veli Lošinj kroz digitalnu i zelenu tranziciju</t>
  </si>
  <si>
    <t>Rekonstrukcijom i opremanjem objekta Park IV, izgradnjom fotonaponske elektrane, nabavom električnih vozila, uvođenjem certifikata ECOLABEL, ISO 9001:2015, ISO 14001:2015, implementacijom energetskog menadžmenta te digitalizacijom i robotizacijom poslovanja osigurat će se zelena i digitalna tranzicija ustanove. Umrežavanjem na lokalnoj razini, promocijom zdravstvenog turizma te edukacijama kojom će se unaprijediti ljudski kapaciteti, stvorit će se preduvjeti za produženje turističke sezone na cijelu godinu i smanjiti prekomjerni turizam. Provedbom projekta ostvaruje se cilj poziva odnosno poticanje zdravstvenog turizma kao važnog održivog oblika turizma za destinaciju Malog Lošinja i Kvarnera.</t>
  </si>
  <si>
    <t>KOPRIVNIČKO-KRIŽEVAČKA ŽUPANIJA</t>
  </si>
  <si>
    <t>NPOO.C1.6.R1-I1.01-V3.0012</t>
  </si>
  <si>
    <t>Rekonstrukcija dvorca Inkey u infrastrukturu u funkciji razvoja wellness turizma</t>
  </si>
  <si>
    <t>Cilj projekta je prilagodba javne turističke infrastrukture, dvorca Inkey u infrastrukturu u funkciji razvoja wellness turizma što će se postići obnovom zgrade samog dvorca, dogradnjom krila na postojeću zgradu dvorca u kojoj će se nuditi wellness sadržaji te kroz uvođenje digitalnih sadržaja i informacijsko-komunikacijskih tehnologija namijenjenih turistima i posjetiteljima. Ciljne skupine u projektu su posjetitelji te domaći turisti, a krajnji korisnici su lokalno stanovništvo s područja KKŽ te šira zajednica.</t>
  </si>
  <si>
    <t>Toplice Lipik - Specijalna bolnica za medicinsku rehabilitaciju</t>
  </si>
  <si>
    <t>Rekonstrukcija zgrade Fontana u Toplicama Lipik u hotel u funkciji zdravstvenog turizma</t>
  </si>
  <si>
    <t>NPOO.C1.6.R1-I1.01-V3.0007</t>
  </si>
  <si>
    <t>Toplice Lipik - Specijalna bolnica za medicinsku rehabilitaciju provodi projekt „Rekonstrukcija zgrade Fontana u Toplicama Lipik u hotel u funkciji zdravstvenog turizma''  u sklopu kojeg će biti provedene aktivnosti izgradnje i opremanja energetski i resursno učinkovite zgrade Fontana u turistički nedovoljno razvijenom području. Aktivnosti projekta doprinose zelenoj i digitalnoj tranziciji javne turističke infrastrukture, te podizanju kvalitete turističke ponude Toplica. Ulaganje ispunjava načelo DNSH, tj. doprinosi okolišnim ciljevima postavljenima na EU razini. Partner na projektu je Požeško-slavonska županija. Planirano trajanje projekta je 43 mjeseca.</t>
  </si>
  <si>
    <t>Unaprjeđenje ponude lječilišnog i wellness turizma Daruvarskih toplica kroz razvoj turističkih proizvoda visoke dodane vrijednosti</t>
  </si>
  <si>
    <t>DARUVARSKE TOPLICE Specijalna bolnica za medicinsku rehabilitaciju</t>
  </si>
  <si>
    <t>Cilj projekta je unaprjeđenje kvalitete, raznovrsnosti i atraktivnosti turističke ponude prijavitelja kroz razvoj i prilagodbu turističke infrastrukture i sadržaja u skladu s EU standardima zaštite okoliša koji doprinose zelenoj i digitalnoj tranziciji turističkih proizvoda. Realizacija projekta doprinijeti će održivom razvoju turizma tijekom cijele godine u Daruvarskim toplicama kao turističkoj destinaciji. Ciljne skupine obuhvaćene projektom su domaći turisti, gospodarski subjekti iz turističkog i ugostiteljskog sektora, te nezaposlene osobe s lokalnog područja.</t>
  </si>
  <si>
    <t>NPOO.C1.6.R1-I1.01-V3.0002</t>
  </si>
  <si>
    <t>Ulaganje u modernizaciju smještajnih kapaciteta Thalassotherapie Crikvenica u cilju razvoja lječilišnog i wellness turizma</t>
  </si>
  <si>
    <t>Thalassotherapia Crikvenica je medicinski centar sa stoljetnom tradicijom u primjeni talasoterapijskog liječenja u svrhu zdravstvene prevencije, medicinski usmjerenog odmora i rehabilitacije. Predloženim projektom planira se: (1) rekonstrukcija smještajnog objekta Smiljka te izgradnja vanjskog grijanog bazena te (2) adaptacija unutarnjeg terapeutskog bazena s morskom vodom. Predmet ulaganja će rezultirati s time da će Ustanova prvi put imati kategorizirano turističko naselje lječilišne vrste sa 4* te će se produljiti uslugu smještaja u objektu Smiljka s 3 ljetna mjeseca na 12 mjeseci.</t>
  </si>
  <si>
    <t>THALASSOTHERAPIA - CRIKVENICA Specijalna bolnica za medicinsku rehabilitaciju Primorsko-goranske županije</t>
  </si>
  <si>
    <t>NPOO.C1.6.R1-I1.01-V3.0008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</si>
</sst>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.00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/>
    <xf numFmtId="0" fontId="12" fillId="6" borderId="0" applyNumberFormat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4">
    <xf numFmtId="0" fontId="0" fillId="0" borderId="0" xfId="0"/>
    <xf numFmtId="0" fontId="15" fillId="0" borderId="0" xfId="0" applyFont="1"/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vertical="center" wrapText="1"/>
    </xf>
    <xf numFmtId="4" fontId="17" fillId="0" borderId="1" xfId="2" applyNumberFormat="1" applyFont="1" applyFill="1" applyBorder="1" applyAlignment="1">
      <alignment horizontal="center" vertical="center"/>
    </xf>
    <xf numFmtId="164" fontId="16" fillId="0" borderId="1" xfId="1" applyNumberFormat="1" applyFont="1" applyBorder="1" applyAlignment="1">
      <alignment horizontal="left" vertical="center"/>
    </xf>
    <xf numFmtId="0" fontId="15" fillId="0" borderId="0" xfId="0" applyFont="1" applyBorder="1"/>
    <xf numFmtId="165" fontId="17" fillId="0" borderId="1" xfId="15" applyNumberFormat="1" applyFont="1" applyFill="1" applyBorder="1" applyAlignment="1">
      <alignment horizontal="center" vertical="center"/>
    </xf>
    <xf numFmtId="0" fontId="15" fillId="0" borderId="2" xfId="0" applyFont="1" applyBorder="1"/>
    <xf numFmtId="4" fontId="17" fillId="0" borderId="1" xfId="2" applyNumberFormat="1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/>
    </xf>
    <xf numFmtId="4" fontId="17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/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16">
    <cellStyle name="20% - Accent6 2" xfId="13"/>
    <cellStyle name="Accent1 2" xfId="10"/>
    <cellStyle name="Bad 2" xfId="3"/>
    <cellStyle name="Bad 3" xfId="7"/>
    <cellStyle name="Dobro 2" xfId="5"/>
    <cellStyle name="Good 2" xfId="2"/>
    <cellStyle name="Hyperlink 2" xfId="8"/>
    <cellStyle name="Loše 2" xfId="6"/>
    <cellStyle name="Neutral 2" xfId="11"/>
    <cellStyle name="Neutralno 2" xfId="9"/>
    <cellStyle name="Normal" xfId="0" builtinId="0"/>
    <cellStyle name="Normal 2" xfId="1"/>
    <cellStyle name="Normal 3" xfId="4"/>
    <cellStyle name="Normal 4" xfId="12"/>
    <cellStyle name="Normal 5" xfId="14"/>
    <cellStyle name="Percent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2971801</xdr:colOff>
      <xdr:row>0</xdr:row>
      <xdr:rowOff>247649</xdr:rowOff>
    </xdr:from>
    <xdr:to>
      <xdr:col>3</xdr:col>
      <xdr:colOff>2569211</xdr:colOff>
      <xdr:row>0</xdr:row>
      <xdr:rowOff>981074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1" y="247649"/>
          <a:ext cx="2660650" cy="733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3028949</xdr:colOff>
      <xdr:row>0</xdr:row>
      <xdr:rowOff>314324</xdr:rowOff>
    </xdr:from>
    <xdr:to>
      <xdr:col>4</xdr:col>
      <xdr:colOff>809624</xdr:colOff>
      <xdr:row>0</xdr:row>
      <xdr:rowOff>962025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1669" y="314324"/>
          <a:ext cx="2451735" cy="6477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22"/>
  <sheetViews>
    <sheetView tabSelected="1" zoomScale="80" zoomScaleNormal="80" workbookViewId="0">
      <selection activeCell="B7" sqref="B7:B13"/>
    </sheetView>
  </sheetViews>
  <sheetFormatPr defaultColWidth="8.85546875" defaultRowHeight="15" x14ac:dyDescent="0.25"/>
  <cols>
    <col min="1" max="1" width="8.85546875" style="1"/>
    <col min="2" max="2" width="41.5703125" style="1" customWidth="1"/>
    <col min="3" max="3" width="44.7109375" style="1" customWidth="1"/>
    <col min="4" max="4" width="68.140625" style="1" customWidth="1"/>
    <col min="5" max="5" width="121.5703125" style="1" customWidth="1"/>
    <col min="6" max="7" width="22.7109375" style="1" customWidth="1"/>
    <col min="8" max="8" width="27.85546875" style="1" customWidth="1"/>
    <col min="9" max="9" width="8.85546875" style="1" customWidth="1"/>
    <col min="10" max="11" width="14.85546875" style="1" bestFit="1" customWidth="1"/>
    <col min="12" max="12" width="13.5703125" style="1" bestFit="1" customWidth="1"/>
    <col min="13" max="16384" width="8.85546875" style="1"/>
  </cols>
  <sheetData>
    <row r="1" spans="1:9" ht="88.9" customHeight="1" x14ac:dyDescent="0.25">
      <c r="A1" s="15"/>
      <c r="B1" s="15"/>
      <c r="C1" s="15"/>
      <c r="D1" s="15"/>
      <c r="E1" s="15"/>
      <c r="F1" s="15"/>
      <c r="G1" s="15"/>
      <c r="H1" s="15"/>
      <c r="I1" s="8"/>
    </row>
    <row r="2" spans="1:9" ht="33" customHeight="1" x14ac:dyDescent="0.25">
      <c r="A2" s="18" t="s">
        <v>8</v>
      </c>
      <c r="B2" s="19"/>
      <c r="C2" s="19"/>
      <c r="D2" s="19"/>
      <c r="E2" s="19"/>
      <c r="F2" s="19"/>
      <c r="G2" s="19"/>
      <c r="H2" s="20"/>
      <c r="I2" s="6"/>
    </row>
    <row r="3" spans="1:9" ht="48.6" customHeight="1" x14ac:dyDescent="0.25">
      <c r="A3" s="21"/>
      <c r="B3" s="22"/>
      <c r="C3" s="22"/>
      <c r="D3" s="22"/>
      <c r="E3" s="22"/>
      <c r="F3" s="22"/>
      <c r="G3" s="22"/>
      <c r="H3" s="23"/>
      <c r="I3" s="6"/>
    </row>
    <row r="4" spans="1:9" ht="36" customHeight="1" x14ac:dyDescent="0.25">
      <c r="A4" s="16" t="s">
        <v>1</v>
      </c>
      <c r="B4" s="16" t="s">
        <v>2</v>
      </c>
      <c r="C4" s="17" t="s">
        <v>3</v>
      </c>
      <c r="D4" s="17" t="s">
        <v>4</v>
      </c>
      <c r="E4" s="17" t="s">
        <v>5</v>
      </c>
      <c r="F4" s="16" t="s">
        <v>0</v>
      </c>
      <c r="G4" s="16" t="s">
        <v>6</v>
      </c>
      <c r="H4" s="16" t="s">
        <v>7</v>
      </c>
      <c r="I4" s="14"/>
    </row>
    <row r="5" spans="1:9" ht="29.45" customHeight="1" x14ac:dyDescent="0.25">
      <c r="A5" s="16"/>
      <c r="B5" s="16"/>
      <c r="C5" s="17"/>
      <c r="D5" s="17"/>
      <c r="E5" s="17"/>
      <c r="F5" s="16"/>
      <c r="G5" s="16"/>
      <c r="H5" s="16"/>
      <c r="I5" s="14"/>
    </row>
    <row r="6" spans="1:9" ht="68.45" customHeight="1" x14ac:dyDescent="0.25">
      <c r="A6" s="16"/>
      <c r="B6" s="16"/>
      <c r="C6" s="17"/>
      <c r="D6" s="17"/>
      <c r="E6" s="17"/>
      <c r="F6" s="16"/>
      <c r="G6" s="16"/>
      <c r="H6" s="16"/>
      <c r="I6" s="14"/>
    </row>
    <row r="7" spans="1:9" ht="103.5" customHeight="1" x14ac:dyDescent="0.25">
      <c r="A7" s="12">
        <v>6</v>
      </c>
      <c r="B7" s="5" t="s">
        <v>9</v>
      </c>
      <c r="C7" s="2" t="s">
        <v>10</v>
      </c>
      <c r="D7" s="3" t="s">
        <v>12</v>
      </c>
      <c r="E7" s="9" t="s">
        <v>11</v>
      </c>
      <c r="F7" s="10">
        <v>3322985.96</v>
      </c>
      <c r="G7" s="4">
        <v>2623829.7200000002</v>
      </c>
      <c r="H7" s="7">
        <f t="shared" ref="H7:H13" si="0">G7/F7</f>
        <v>0.78960000180079015</v>
      </c>
    </row>
    <row r="8" spans="1:9" ht="129.75" customHeight="1" x14ac:dyDescent="0.25">
      <c r="A8" s="12">
        <v>7</v>
      </c>
      <c r="B8" s="5" t="s">
        <v>14</v>
      </c>
      <c r="C8" s="2" t="s">
        <v>16</v>
      </c>
      <c r="D8" s="3" t="s">
        <v>13</v>
      </c>
      <c r="E8" s="9" t="s">
        <v>15</v>
      </c>
      <c r="F8" s="10">
        <v>2047815.58</v>
      </c>
      <c r="G8" s="11">
        <v>1577122.08</v>
      </c>
      <c r="H8" s="7">
        <f t="shared" si="0"/>
        <v>0.77014849159415033</v>
      </c>
    </row>
    <row r="9" spans="1:9" ht="129.75" customHeight="1" x14ac:dyDescent="0.25">
      <c r="A9" s="12">
        <v>8</v>
      </c>
      <c r="B9" s="5" t="s">
        <v>17</v>
      </c>
      <c r="C9" s="2" t="s">
        <v>18</v>
      </c>
      <c r="D9" s="3" t="s">
        <v>19</v>
      </c>
      <c r="E9" s="9" t="s">
        <v>20</v>
      </c>
      <c r="F9" s="10">
        <v>2486801.36</v>
      </c>
      <c r="G9" s="11">
        <v>2083687.93</v>
      </c>
      <c r="H9" s="7">
        <f t="shared" si="0"/>
        <v>0.83789882196300558</v>
      </c>
    </row>
    <row r="10" spans="1:9" ht="97.5" customHeight="1" x14ac:dyDescent="0.25">
      <c r="A10" s="12">
        <v>9</v>
      </c>
      <c r="B10" s="5" t="s">
        <v>22</v>
      </c>
      <c r="C10" s="2" t="s">
        <v>21</v>
      </c>
      <c r="D10" s="3" t="s">
        <v>23</v>
      </c>
      <c r="E10" s="9" t="s">
        <v>24</v>
      </c>
      <c r="F10" s="10">
        <v>12866989.300000001</v>
      </c>
      <c r="G10" s="11">
        <v>10093877.550000001</v>
      </c>
      <c r="H10" s="7">
        <f t="shared" si="0"/>
        <v>0.78447858427923001</v>
      </c>
    </row>
    <row r="11" spans="1:9" ht="104.25" customHeight="1" x14ac:dyDescent="0.25">
      <c r="A11" s="12">
        <v>10</v>
      </c>
      <c r="B11" s="5" t="s">
        <v>27</v>
      </c>
      <c r="C11" s="2" t="s">
        <v>25</v>
      </c>
      <c r="D11" s="3" t="s">
        <v>26</v>
      </c>
      <c r="E11" s="9" t="s">
        <v>28</v>
      </c>
      <c r="F11" s="10">
        <v>12765969.640000001</v>
      </c>
      <c r="G11" s="11">
        <v>12765969.640000001</v>
      </c>
      <c r="H11" s="7">
        <f t="shared" si="0"/>
        <v>1</v>
      </c>
    </row>
    <row r="12" spans="1:9" ht="104.25" customHeight="1" x14ac:dyDescent="0.25">
      <c r="A12" s="12">
        <v>11</v>
      </c>
      <c r="B12" s="5" t="s">
        <v>36</v>
      </c>
      <c r="C12" s="2" t="s">
        <v>35</v>
      </c>
      <c r="D12" s="3" t="s">
        <v>33</v>
      </c>
      <c r="E12" s="9" t="s">
        <v>34</v>
      </c>
      <c r="F12" s="10">
        <v>6045703.4400000004</v>
      </c>
      <c r="G12" s="11">
        <v>5030599.24</v>
      </c>
      <c r="H12" s="7">
        <f t="shared" si="0"/>
        <v>0.83209493980736837</v>
      </c>
    </row>
    <row r="13" spans="1:9" ht="104.25" customHeight="1" x14ac:dyDescent="0.25">
      <c r="A13" s="12">
        <v>12</v>
      </c>
      <c r="B13" s="13" t="s">
        <v>32</v>
      </c>
      <c r="C13" s="2" t="s">
        <v>30</v>
      </c>
      <c r="D13" s="3" t="s">
        <v>29</v>
      </c>
      <c r="E13" s="9" t="s">
        <v>31</v>
      </c>
      <c r="F13" s="10">
        <v>13572414.48</v>
      </c>
      <c r="G13" s="11">
        <v>13196210.77</v>
      </c>
      <c r="H13" s="7">
        <f t="shared" si="0"/>
        <v>0.97228174024935898</v>
      </c>
    </row>
    <row r="14" spans="1:9" ht="45" customHeight="1" x14ac:dyDescent="0.25"/>
    <row r="15" spans="1:9" ht="45" customHeight="1" x14ac:dyDescent="0.25"/>
    <row r="16" spans="1:9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</sheetData>
  <sheetProtection algorithmName="SHA-512" hashValue="3CAD12W+e3ZWJBn40M6JbnVRY9btyI34C/nUADdqnbpU7zzhvExSnOIZyFFsbp5JxImkLTLa0OtlWPAHg2Jj1Q==" saltValue="8rGXllTS7L34Bvfm2BkZtA==" spinCount="100000" sheet="1" formatCells="0" formatColumns="0" formatRows="0" insertColumns="0" insertRows="0" insertHyperlinks="0" deleteColumns="0" deleteRows="0" sort="0" autoFilter="0" pivotTables="0"/>
  <mergeCells count="11">
    <mergeCell ref="I4:I6"/>
    <mergeCell ref="A1:H1"/>
    <mergeCell ref="A2:H3"/>
    <mergeCell ref="A4:A6"/>
    <mergeCell ref="B4:B6"/>
    <mergeCell ref="C4:C6"/>
    <mergeCell ref="D4:D6"/>
    <mergeCell ref="E4:E6"/>
    <mergeCell ref="F4:F6"/>
    <mergeCell ref="H4:H6"/>
    <mergeCell ref="G4:G6"/>
  </mergeCells>
  <pageMargins left="0.23622047244094491" right="0.23622047244094491" top="0.74803149606299213" bottom="0.74803149606299213" header="0.31496062992125984" footer="0.31496062992125984"/>
  <pageSetup paperSize="9" scale="19" fitToHeight="2" orientation="landscape" r:id="rId1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Ugovora - Grupa 3</vt:lpstr>
      <vt:lpstr>'Popis Ugovora - Grupa 3'!Print_Area</vt:lpstr>
      <vt:lpstr>'Popis Ugovora - Grupa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Matko Bošković</dc:creator>
  <cp:lastModifiedBy>Sandra Krivak Todorić</cp:lastModifiedBy>
  <cp:lastPrinted>2024-01-25T13:20:44Z</cp:lastPrinted>
  <dcterms:created xsi:type="dcterms:W3CDTF">2022-12-30T09:01:00Z</dcterms:created>
  <dcterms:modified xsi:type="dcterms:W3CDTF">2024-04-05T11:40:44Z</dcterms:modified>
</cp:coreProperties>
</file>